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Print_Area" localSheetId="0">Sheet1!$A$1:$H$9</definedName>
  </definedNames>
  <calcPr calcId="144525"/>
</workbook>
</file>

<file path=xl/comments1.xml><?xml version="1.0" encoding="utf-8"?>
<comments xmlns="http://schemas.openxmlformats.org/spreadsheetml/2006/main">
  <authors>
    <author>backup</author>
  </authors>
  <commentList>
    <comment ref="C8" authorId="0">
      <text>
        <r>
          <rPr>
            <b/>
            <sz val="9"/>
            <rFont val="宋体"/>
            <charset val="134"/>
          </rPr>
          <t>backup: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<sst xmlns="http://schemas.openxmlformats.org/spreadsheetml/2006/main" count="35" uniqueCount="26">
  <si>
    <t>2022年广州市东升医院办公家具采购计划</t>
  </si>
  <si>
    <t>物品名称</t>
  </si>
  <si>
    <t>规格</t>
  </si>
  <si>
    <t>材质</t>
  </si>
  <si>
    <t>图片仅供参考</t>
  </si>
  <si>
    <t>数量</t>
  </si>
  <si>
    <t>单位</t>
  </si>
  <si>
    <t>控制单价</t>
  </si>
  <si>
    <t>控制金额</t>
  </si>
  <si>
    <t>1.4米医生诊台</t>
  </si>
  <si>
    <t>1400W*700D*750H</t>
  </si>
  <si>
    <t>材料：所有板材基材均采用优质品牌E1级三聚氰胺颗粒板；顶板厚度为25mm，其余厚度为16mm；经过防虫、防腐的化学处理，强度、刚性好、不变形、比重合理；甲醛释放≤0.6mg/L。符合GB18580-2001《室内装饰装修材料人造板及其制品中甲醛释放限量；封边：采用优质品牌2.0mm厚PVC封边条，使用优质品牌胶水+全自动封边机  完成封边工艺；五金配件：采用优质品牌门铰及锁具；</t>
  </si>
  <si>
    <t>张</t>
  </si>
  <si>
    <t>升降椅圆凳</t>
  </si>
  <si>
    <t>常规</t>
  </si>
  <si>
    <t>1.防静电，可升降，优质304不锈钢，四角带轮子，座椅位置为皮质</t>
  </si>
  <si>
    <t>个</t>
  </si>
  <si>
    <t xml:space="preserve">                                     </t>
  </si>
  <si>
    <t>1.防静电，可升降，优质304不锈钢，四角带轮子，座椅位置为不锈钢</t>
  </si>
  <si>
    <t>不锈钢货架</t>
  </si>
  <si>
    <t>1500*600*20
00</t>
  </si>
  <si>
    <t>（1） 采用1.0厚一级冷轧钢板制成，立柱采用50*50*1.5mm方管， 其余采用厚度为1.2mm冷轧钢板，表面清洁处理后进行高温静电喷涂，二氧化碳保护焊接，焊（连）接牢固，经过打磨后平整光滑，不易生锈；
（2） 粉末：采用抑菌环氧聚酯塑粉喷涂；
（3） 均分五层，每件层板下加2条宽度为10公分的加强筋，保证强度。两个相邻货架采用公用立柱连接；
（4） 整体坚实稳固、美观大方、操作灵活方便。</t>
  </si>
  <si>
    <t>医用实木治疗椅</t>
  </si>
  <si>
    <t>（1）采用优质橡胶木实木材料，自然木纹，保留天然特性；（2）外观无裂缝、无树节子、无孔洞等缺陷；（3）四腿落地，榫卯结构；（4）喷环保油漆,达到国际E1级环保标准, 油漆工艺符合工序要求。</t>
  </si>
  <si>
    <t>把</t>
  </si>
  <si>
    <t>合计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</si>
</sst>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6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2" fillId="14" borderId="9" applyNumberFormat="0" applyAlignment="0" applyProtection="0">
      <alignment vertical="center"/>
    </xf>
    <xf numFmtId="0" fontId="15" fillId="14" borderId="4" applyNumberFormat="0" applyAlignment="0" applyProtection="0">
      <alignment vertical="center"/>
    </xf>
    <xf numFmtId="0" fontId="13" fillId="10" borderId="5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1" fontId="4" fillId="0" borderId="1" xfId="0" applyNumberFormat="1" applyFont="1" applyFill="1" applyBorder="1" applyAlignment="1">
      <alignment vertical="center"/>
    </xf>
    <xf numFmtId="41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top" wrapText="1"/>
    </xf>
    <xf numFmtId="0" fontId="0" fillId="0" borderId="1" xfId="0" applyFill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58420</xdr:colOff>
      <xdr:row>2</xdr:row>
      <xdr:rowOff>29210</xdr:rowOff>
    </xdr:from>
    <xdr:to>
      <xdr:col>3</xdr:col>
      <xdr:colOff>1656715</xdr:colOff>
      <xdr:row>2</xdr:row>
      <xdr:rowOff>1294765</xdr:rowOff>
    </xdr:to>
    <xdr:pic>
      <xdr:nvPicPr>
        <xdr:cNvPr id="2" name="Picture 9193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8890" y="816610"/>
          <a:ext cx="1598295" cy="1265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61595</xdr:colOff>
      <xdr:row>3</xdr:row>
      <xdr:rowOff>54610</xdr:rowOff>
    </xdr:from>
    <xdr:to>
      <xdr:col>3</xdr:col>
      <xdr:colOff>866140</xdr:colOff>
      <xdr:row>3</xdr:row>
      <xdr:rowOff>919480</xdr:rowOff>
    </xdr:to>
    <xdr:pic>
      <xdr:nvPicPr>
        <xdr:cNvPr id="9" name="Picture 92087"/>
        <xdr:cNvPicPr>
          <a:picLocks noChangeAspect="1"/>
        </xdr:cNvPicPr>
      </xdr:nvPicPr>
      <xdr:blipFill>
        <a:blip r:embed="rId2"/>
        <a:srcRect l="13080" t="10384" r="6389" b="4662"/>
        <a:stretch>
          <a:fillRect/>
        </a:stretch>
      </xdr:blipFill>
      <xdr:spPr>
        <a:xfrm>
          <a:off x="6362065" y="2175510"/>
          <a:ext cx="804545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13335</xdr:colOff>
      <xdr:row>7</xdr:row>
      <xdr:rowOff>33020</xdr:rowOff>
    </xdr:from>
    <xdr:to>
      <xdr:col>3</xdr:col>
      <xdr:colOff>965200</xdr:colOff>
      <xdr:row>7</xdr:row>
      <xdr:rowOff>1139825</xdr:rowOff>
    </xdr:to>
    <xdr:pic>
      <xdr:nvPicPr>
        <xdr:cNvPr id="3" name="Picture 7686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13805" y="6535420"/>
          <a:ext cx="951865" cy="894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6350</xdr:colOff>
      <xdr:row>6</xdr:row>
      <xdr:rowOff>0</xdr:rowOff>
    </xdr:from>
    <xdr:to>
      <xdr:col>3</xdr:col>
      <xdr:colOff>1617345</xdr:colOff>
      <xdr:row>6</xdr:row>
      <xdr:rowOff>1430020</xdr:rowOff>
    </xdr:to>
    <xdr:pic>
      <xdr:nvPicPr>
        <xdr:cNvPr id="5" name="17" descr="17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6306820" y="5016500"/>
          <a:ext cx="1610995" cy="143002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53340</xdr:colOff>
      <xdr:row>4</xdr:row>
      <xdr:rowOff>32385</xdr:rowOff>
    </xdr:from>
    <xdr:to>
      <xdr:col>3</xdr:col>
      <xdr:colOff>671195</xdr:colOff>
      <xdr:row>4</xdr:row>
      <xdr:rowOff>969645</xdr:rowOff>
    </xdr:to>
    <xdr:pic>
      <xdr:nvPicPr>
        <xdr:cNvPr id="10" name="图片 9" descr="04fcb46f21f4dd738a940ea8c3d42b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3810" y="3118485"/>
          <a:ext cx="617855" cy="93726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70485</xdr:colOff>
      <xdr:row>5</xdr:row>
      <xdr:rowOff>40005</xdr:rowOff>
    </xdr:from>
    <xdr:to>
      <xdr:col>3</xdr:col>
      <xdr:colOff>692150</xdr:colOff>
      <xdr:row>5</xdr:row>
      <xdr:rowOff>896620</xdr:rowOff>
    </xdr:to>
    <xdr:pic>
      <xdr:nvPicPr>
        <xdr:cNvPr id="11" name="图片 10" descr="0682754b14dcba9d132c0f73b8374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70955" y="4129405"/>
          <a:ext cx="621665" cy="856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"/>
  <sheetViews>
    <sheetView tabSelected="1" view="pageBreakPreview" zoomScaleNormal="100" zoomScaleSheetLayoutView="100" workbookViewId="0">
      <selection activeCell="C3" sqref="C3"/>
    </sheetView>
  </sheetViews>
  <sheetFormatPr defaultColWidth="9" defaultRowHeight="13.5"/>
  <cols>
    <col min="1" max="1" width="15.1083333333333" customWidth="1"/>
    <col min="2" max="2" width="10.4416666666667" customWidth="1"/>
    <col min="3" max="3" width="57.1333333333333" customWidth="1"/>
    <col min="4" max="4" width="24.8916666666667" customWidth="1"/>
    <col min="5" max="5" width="7.89166666666667" customWidth="1"/>
    <col min="6" max="6" width="7.66666666666667" customWidth="1"/>
    <col min="7" max="7" width="12.225" customWidth="1"/>
    <col min="8" max="8" width="12.1083333333333" customWidth="1"/>
    <col min="10" max="10" width="12.6333333333333"/>
  </cols>
  <sheetData>
    <row r="1" ht="34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s="1" customFormat="1" ht="28" customHeight="1" spans="1: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</row>
    <row r="3" ht="105" customHeight="1" spans="1:8">
      <c r="A3" s="4" t="s">
        <v>9</v>
      </c>
      <c r="B3" s="4" t="s">
        <v>10</v>
      </c>
      <c r="C3" s="5" t="s">
        <v>11</v>
      </c>
      <c r="D3" s="6"/>
      <c r="E3" s="7">
        <v>40</v>
      </c>
      <c r="F3" s="7" t="s">
        <v>12</v>
      </c>
      <c r="G3" s="7">
        <v>380</v>
      </c>
      <c r="H3" s="7">
        <f t="shared" ref="H3:H8" si="0">E3*G3</f>
        <v>15200</v>
      </c>
    </row>
    <row r="4" ht="76" customHeight="1" spans="1:10">
      <c r="A4" s="4" t="s">
        <v>13</v>
      </c>
      <c r="B4" s="4" t="s">
        <v>14</v>
      </c>
      <c r="C4" s="5" t="s">
        <v>15</v>
      </c>
      <c r="D4" s="6"/>
      <c r="E4" s="8">
        <v>30</v>
      </c>
      <c r="F4" s="4" t="s">
        <v>16</v>
      </c>
      <c r="G4" s="9">
        <v>389</v>
      </c>
      <c r="H4" s="7">
        <f t="shared" si="0"/>
        <v>11670</v>
      </c>
      <c r="J4" t="s">
        <v>17</v>
      </c>
    </row>
    <row r="5" ht="79" customHeight="1" spans="1:8">
      <c r="A5" s="4" t="s">
        <v>13</v>
      </c>
      <c r="B5" s="4" t="s">
        <v>14</v>
      </c>
      <c r="C5" s="5" t="s">
        <v>18</v>
      </c>
      <c r="D5" s="6"/>
      <c r="E5" s="8">
        <v>12</v>
      </c>
      <c r="F5" s="4" t="s">
        <v>16</v>
      </c>
      <c r="G5" s="10">
        <v>389</v>
      </c>
      <c r="H5" s="7">
        <f t="shared" si="0"/>
        <v>4668</v>
      </c>
    </row>
    <row r="6" ht="73" customHeight="1" spans="1:8">
      <c r="A6" s="4" t="s">
        <v>13</v>
      </c>
      <c r="B6" s="4" t="s">
        <v>14</v>
      </c>
      <c r="C6" s="5" t="s">
        <v>18</v>
      </c>
      <c r="D6" s="6"/>
      <c r="E6" s="8">
        <v>16</v>
      </c>
      <c r="F6" s="4" t="s">
        <v>16</v>
      </c>
      <c r="G6" s="10">
        <v>389</v>
      </c>
      <c r="H6" s="7">
        <f t="shared" si="0"/>
        <v>6224</v>
      </c>
    </row>
    <row r="7" ht="117" customHeight="1" spans="1:8">
      <c r="A7" s="4" t="s">
        <v>19</v>
      </c>
      <c r="B7" s="11" t="s">
        <v>20</v>
      </c>
      <c r="C7" s="12" t="s">
        <v>21</v>
      </c>
      <c r="D7" s="13"/>
      <c r="E7" s="10">
        <v>18</v>
      </c>
      <c r="F7" s="8" t="s">
        <v>16</v>
      </c>
      <c r="G7" s="8">
        <v>1190</v>
      </c>
      <c r="H7" s="7">
        <f t="shared" si="0"/>
        <v>21420</v>
      </c>
    </row>
    <row r="8" ht="73" customHeight="1" spans="1:8">
      <c r="A8" s="14" t="s">
        <v>22</v>
      </c>
      <c r="B8" s="6" t="s">
        <v>14</v>
      </c>
      <c r="C8" s="15" t="s">
        <v>23</v>
      </c>
      <c r="D8" s="16"/>
      <c r="E8" s="7">
        <v>30</v>
      </c>
      <c r="F8" s="7" t="s">
        <v>24</v>
      </c>
      <c r="G8" s="7">
        <v>255</v>
      </c>
      <c r="H8" s="7">
        <f t="shared" si="0"/>
        <v>7650</v>
      </c>
    </row>
    <row r="9" ht="27" customHeight="1" spans="1:8">
      <c r="A9" s="14" t="s">
        <v>25</v>
      </c>
      <c r="B9" s="16"/>
      <c r="C9" s="16"/>
      <c r="D9" s="16"/>
      <c r="E9" s="16"/>
      <c r="F9" s="16"/>
      <c r="G9" s="16"/>
      <c r="H9" s="14">
        <f>SUM(H3:H8)</f>
        <v>66832</v>
      </c>
    </row>
  </sheetData>
  <mergeCells count="1">
    <mergeCell ref="A1:H1"/>
  </mergeCells>
  <pageMargins left="0.75" right="0.75" top="1" bottom="1" header="0.5" footer="0.5"/>
  <pageSetup paperSize="9" scale="90" orientation="landscape"/>
  <headerFooter/>
  <colBreaks count="1" manualBreakCount="1">
    <brk id="8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周广利</dc:creator>
  <cp:lastModifiedBy>吴燕婷</cp:lastModifiedBy>
  <dcterms:created xsi:type="dcterms:W3CDTF">2022-03-25T02:54:00Z</dcterms:created>
  <dcterms:modified xsi:type="dcterms:W3CDTF">2022-04-14T08:28:10Z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  <property fmtid="{D5CDD505-2E9C-101B-9397-08002B2CF9AE}" pid="3" name="ICV">
    <vt:lpwstr>581561EB561D4D25B597791699D8ADA3</vt:lpwstr>
  </property>
</Properties>
</file>